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АВГУСТ 06.08 режим повышенной готовности Цимлянская\"/>
    </mc:Choice>
  </mc:AlternateContent>
  <bookViews>
    <workbookView xWindow="360" yWindow="48" windowWidth="21012" windowHeight="9972" activeTab="5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56" i="14" l="1"/>
  <c r="C41" i="1" l="1"/>
  <c r="E144" i="10" l="1"/>
  <c r="E143" i="10" s="1"/>
  <c r="E142" i="10" l="1"/>
  <c r="C49" i="14" l="1"/>
  <c r="C48" i="14"/>
  <c r="C64" i="14" s="1"/>
  <c r="E162" i="3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<sst xmlns="http://schemas.openxmlformats.org/spreadsheetml/2006/main" count="1443" uniqueCount="338">
  <si>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</si>
  <si>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</si>
  <si>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</si>
  <si>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</si>
  <si>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</si>
  <si>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</si>
  <si>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</si>
  <si>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</si>
  <si>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</si>
  <si>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</si>
  <si>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</si>
  <si>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</si>
  <si>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</si>
  <si>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</si>
  <si>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</si>
  <si>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</si>
  <si>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</si>
  <si>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</si>
  <si>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</si>
  <si>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</si>
  <si>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</si>
  <si>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</si>
  <si>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</si>
  <si>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</si>
  <si>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</si>
  <si>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</si>
  <si>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</si>
  <si>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</si>
  <si>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</si>
  <si>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</si>
  <si>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</si>
  <si>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</si>
  <si>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</si>
  <si>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</si>
  <si>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</si>
  <si>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</si>
  <si>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</si>
  <si>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</si>
  <si>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</si>
  <si>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</si>
  <si>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</si>
  <si>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</si>
  <si>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</si>
  <si>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</si>
  <si>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</si>
  <si>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</si>
  <si>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</si>
  <si>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</si>
  <si>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</si>
  <si>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</si>
  <si>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</si>
  <si>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</si>
  <si>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</si>
  <si>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</si>
  <si>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</si>
  <si>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</si>
  <si>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</si>
  <si>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</si>
  <si>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</si>
  <si>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</si>
  <si>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</si>
  <si>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</si>
  <si>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</si>
  <si>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</si>
  <si>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</si>
  <si>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</si>
  <si>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</si>
  <si>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</si>
  <si>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</si>
  <si>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</si>
  <si>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</si>
  <si>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</si>
  <si>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</si>
  <si>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</si>
  <si>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</si>
  <si>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</si>
  <si>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</si>
  <si>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</si>
  <si>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</si>
  <si>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</si>
  <si>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</si>
  <si>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</si>
  <si>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</si>
  <si>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</si>
  <si>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</si>
  <si>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</si>
  <si>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</si>
  <si>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</si>
  <si>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</si>
  <si>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</si>
  <si>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</si>
  <si>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</si>
  <si>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</si>
  <si>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</si>
  <si>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</si>
  <si>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</si>
  <si>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</si>
  <si>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</si>
  <si>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</si>
  <si>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</si>
  <si>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</si>
  <si>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</si>
  <si>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</si>
  <si>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</si>
  <si>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</si>
  <si>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</si>
  <si>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</si>
  <si>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</si>
  <si>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</si>
  <si>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</si>
  <si>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</si>
  <si>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</si>
  <si>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</si>
  <si>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</si>
  <si>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</si>
  <si>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</si>
  <si>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</si>
  <si>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</si>
  <si>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</si>
  <si>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</si>
  <si>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</si>
  <si>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</si>
  <si>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</si>
  <si>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</si>
  <si>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</si>
  <si>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</si>
  <si>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</si>
  <si>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</si>
  <si>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</si>
  <si>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</si>
  <si>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</si>
  <si>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</si>
  <si>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</si>
  <si>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</si>
  <si>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</si>
  <si>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</si>
  <si>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</si>
  <si>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</si>
  <si>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</si>
  <si>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</si>
  <si>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</si>
  <si>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</si>
  <si>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</si>
  <si>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</si>
  <si>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</si>
  <si>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</si>
  <si>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</si>
  <si>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</si>
  <si>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</si>
  <si>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</si>
  <si>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</si>
  <si>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</si>
  <si>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</si>
  <si>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</si>
  <si>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</si>
  <si>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</si>
  <si>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</si>
  <si>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</si>
  <si>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</si>
  <si>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</si>
  <si>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</si>
  <si>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</si>
  <si>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</si>
  <si>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</si>
  <si>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</si>
  <si>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</si>
  <si>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</si>
  <si>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</si>
  <si>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</si>
  <si>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</si>
  <si>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</si>
  <si>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</si>
  <si>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</si>
  <si>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</si>
  <si>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</si>
  <si>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</si>
  <si>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</si>
  <si>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</si>
  <si>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</si>
  <si>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</si>
  <si>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</si>
  <si>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</si>
  <si>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</si>
  <si>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</si>
  <si>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</si>
  <si>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</si>
  <si>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</si>
  <si>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</si>
  <si>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</si>
  <si>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</si>
  <si>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</si>
  <si>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</si>
  <si>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</si>
  <si>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</si>
  <si>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</si>
  <si>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</si>
  <si>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</si>
  <si>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</si>
  <si>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</si>
  <si>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</si>
  <si>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</si>
  <si>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</si>
  <si>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</si>
  <si>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</si>
  <si>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</si>
  <si>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</si>
  <si>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</si>
  <si>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</si>
  <si>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</si>
  <si>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</si>
  <si>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</si>
  <si>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</si>
  <si>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</si>
  <si>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</si>
  <si>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</si>
  <si>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</si>
  <si>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</si>
  <si>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</si>
  <si>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</si>
  <si>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</si>
  <si>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</si>
  <si>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</si>
  <si>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</si>
  <si>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</si>
  <si>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</si>
  <si>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</si>
  <si>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</si>
  <si>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</si>
  <si>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</si>
  <si>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</si>
  <si>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</si>
  <si>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</si>
  <si>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</si>
  <si>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</si>
  <si>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</si>
  <si>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</si>
  <si>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</si>
  <si>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</si>
  <si>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</si>
  <si>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</si>
  <si>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</si>
  <si>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</si>
  <si>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</si>
  <si>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</si>
  <si>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</si>
  <si>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</si>
  <si>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</si>
  <si>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</si>
  <si>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</si>
  <si>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</si>
  <si>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</si>
  <si>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</si>
  <si>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</si>
  <si>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</si>
  <si>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</si>
  <si>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</si>
  <si>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</si>
  <si>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</si>
  <si>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</si>
  <si>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</si>
  <si>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</si>
  <si>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</si>
  <si>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</si>
  <si>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</si>
  <si>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</si>
  <si>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</si>
  <si>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</si>
  <si>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</si>
  <si>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</si>
  <si>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</si>
  <si>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</si>
  <si>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</si>
  <si>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</si>
  <si>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</si>
  <si>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</si>
  <si>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</si>
  <si>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</si>
  <si>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</si>
  <si>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</si>
  <si>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</si>
  <si>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</si>
  <si>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</si>
  <si>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</si>
  <si>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</si>
  <si>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</si>
  <si>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</si>
  <si>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</si>
  <si>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</si>
  <si>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</si>
  <si>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</si>
  <si>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</si>
  <si>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</si>
  <si>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</si>
  <si>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</si>
  <si>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</si>
  <si>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</si>
  <si>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</si>
  <si>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</si>
  <si>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</si>
  <si>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</si>
  <si>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</si>
  <si>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</si>
  <si>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</si>
  <si>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</si>
  <si>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</si>
  <si>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</si>
  <si>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</si>
  <si>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</si>
  <si>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</si>
  <si>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</si>
  <si>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</si>
  <si>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</si>
  <si>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</si>
  <si>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</si>
  <si>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</si>
  <si>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</si>
  <si>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</si>
  <si>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</si>
  <si>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</si>
  <si>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</si>
  <si>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</si>
  <si>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</si>
  <si>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</si>
  <si>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</si>
  <si>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</si>
  <si>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</si>
  <si>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</si>
  <si>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прогнозируемый дефицит бюджета поселения в сумме 67 656,5 тыс. рублей </t>
  </si>
  <si>
    <t>000 2 07 00000 00 0000 150</t>
  </si>
  <si>
    <t>Прочие безвозмездные поступления в бюджеты городских поселений</t>
  </si>
  <si>
    <t>000 2 07 05030 13 0000 150</t>
  </si>
  <si>
    <t>Прочие межбюджетные трансферты, передаваемые бюджетам городских поселений (инициативное бюджетирование, средства населения)</t>
  </si>
  <si>
    <t>прогнозируемый общий объем доходов бюджета поселения в сумме 337 478,8 тыс. рублей;</t>
  </si>
  <si>
    <t>общий объем расходов бюджета поселения в сумме 405 135,3 тыс. рублей;</t>
  </si>
  <si>
    <t xml:space="preserve">«06» августа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</si>
  <si>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04.08.2025г. </t>
  </si>
  <si>
    <t>№2390-03 с просьбой о внесении изменений в решение Совета народных депутатов Котельниковского</t>
  </si>
  <si>
    <t>№84/336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</si>
</sst>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workbookViewId="0">
      <selection activeCell="I17" sqref="I17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334</v>
      </c>
      <c r="B16" s="131"/>
      <c r="C16" s="131"/>
      <c r="D16" s="131"/>
      <c r="E16" s="131"/>
      <c r="F16" s="232" t="s">
        <v>337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335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336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332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333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327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D67" sqref="D67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51" t="s">
        <v>229</v>
      </c>
      <c r="B9" s="251"/>
      <c r="C9" s="251"/>
      <c r="D9" s="251"/>
      <c r="E9" s="251"/>
    </row>
    <row r="10" spans="1:5" ht="15" thickBot="1" x14ac:dyDescent="0.35">
      <c r="A10" s="252" t="s">
        <v>230</v>
      </c>
      <c r="B10" s="254" t="s">
        <v>231</v>
      </c>
      <c r="C10" s="256" t="s">
        <v>2</v>
      </c>
      <c r="D10" s="257"/>
      <c r="E10" s="258"/>
    </row>
    <row r="11" spans="1:5" ht="15" thickBot="1" x14ac:dyDescent="0.35">
      <c r="A11" s="253"/>
      <c r="B11" s="255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52" t="s">
        <v>238</v>
      </c>
      <c r="B16" s="254" t="s">
        <v>239</v>
      </c>
      <c r="C16" s="252">
        <v>3526.9</v>
      </c>
      <c r="D16" s="252">
        <v>3777.6</v>
      </c>
      <c r="E16" s="252">
        <v>5226.3999999999996</v>
      </c>
    </row>
    <row r="17" spans="1:5" ht="82.8" customHeight="1" thickBot="1" x14ac:dyDescent="0.35">
      <c r="A17" s="253"/>
      <c r="B17" s="255"/>
      <c r="C17" s="253"/>
      <c r="D17" s="253"/>
      <c r="E17" s="253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316</v>
      </c>
      <c r="B23" s="228" t="s">
        <v>317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318</v>
      </c>
      <c r="B24" s="229" t="s">
        <v>319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59" t="s">
        <v>269</v>
      </c>
      <c r="B35" s="261" t="s">
        <v>270</v>
      </c>
      <c r="C35" s="263">
        <v>7150</v>
      </c>
      <c r="D35" s="263">
        <v>7150</v>
      </c>
      <c r="E35" s="263">
        <v>7650</v>
      </c>
    </row>
    <row r="36" spans="1:5" ht="58.8" customHeight="1" thickBot="1" x14ac:dyDescent="0.35">
      <c r="A36" s="260"/>
      <c r="B36" s="262"/>
      <c r="C36" s="264"/>
      <c r="D36" s="264"/>
      <c r="E36" s="264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142457.40000000002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142457.40000000002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C57+C58+C59</f>
        <v>29578.9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30">
        <v>20982.7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111" thickBot="1" x14ac:dyDescent="0.35">
      <c r="A59" s="223" t="s">
        <v>311</v>
      </c>
      <c r="B59" s="229" t="s">
        <v>331</v>
      </c>
      <c r="C59" s="230">
        <v>20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314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314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328</v>
      </c>
      <c r="B62" s="228" t="s">
        <v>329</v>
      </c>
      <c r="C62" s="226">
        <v>73399</v>
      </c>
      <c r="D62" s="226">
        <v>0</v>
      </c>
      <c r="E62" s="226">
        <v>0</v>
      </c>
    </row>
    <row r="63" spans="1:5" ht="42" thickBot="1" x14ac:dyDescent="0.35">
      <c r="A63" s="245" t="s">
        <v>330</v>
      </c>
      <c r="B63" s="229" t="s">
        <v>329</v>
      </c>
      <c r="C63" s="230">
        <v>73399</v>
      </c>
      <c r="D63" s="230">
        <v>0</v>
      </c>
      <c r="E63" s="230">
        <v>0</v>
      </c>
    </row>
    <row r="64" spans="1:5" ht="28.2" thickBot="1" x14ac:dyDescent="0.35">
      <c r="A64" s="225" t="s">
        <v>315</v>
      </c>
      <c r="B64" s="228"/>
      <c r="C64" s="226">
        <f>C48+C13</f>
        <v>337478.80000000005</v>
      </c>
      <c r="D64" s="222">
        <v>268134.90000000002</v>
      </c>
      <c r="E64" s="222">
        <v>281379.5</v>
      </c>
    </row>
  </sheetData>
  <mergeCells count="14">
    <mergeCell ref="A35:A36"/>
    <mergeCell ref="B35:B36"/>
    <mergeCell ref="C35:C36"/>
    <mergeCell ref="D35:D36"/>
    <mergeCell ref="E35:E36"/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47" sqref="C47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70" t="s">
        <v>72</v>
      </c>
      <c r="B2" s="270"/>
      <c r="C2" s="270"/>
      <c r="D2" s="270"/>
      <c r="E2" s="270"/>
    </row>
    <row r="3" spans="1:5" ht="15.6" x14ac:dyDescent="0.3">
      <c r="A3" s="270" t="s">
        <v>64</v>
      </c>
      <c r="B3" s="270"/>
      <c r="C3" s="270"/>
      <c r="D3" s="270"/>
      <c r="E3" s="270"/>
    </row>
    <row r="4" spans="1:5" ht="16.8" customHeight="1" x14ac:dyDescent="0.3">
      <c r="A4" s="270" t="s">
        <v>73</v>
      </c>
      <c r="B4" s="270"/>
      <c r="C4" s="270"/>
      <c r="D4" s="270"/>
      <c r="E4" s="270"/>
    </row>
    <row r="5" spans="1:5" ht="15.6" x14ac:dyDescent="0.3">
      <c r="A5" s="270" t="s">
        <v>185</v>
      </c>
      <c r="B5" s="270"/>
      <c r="C5" s="270"/>
      <c r="D5" s="270"/>
      <c r="E5" s="270"/>
    </row>
    <row r="6" spans="1:5" ht="15.6" x14ac:dyDescent="0.3">
      <c r="A6" s="270" t="s">
        <v>186</v>
      </c>
      <c r="B6" s="270"/>
      <c r="C6" s="270"/>
      <c r="D6" s="270"/>
      <c r="E6" s="270"/>
    </row>
    <row r="7" spans="1:5" ht="17.399999999999999" x14ac:dyDescent="0.3">
      <c r="A7" s="24"/>
    </row>
    <row r="8" spans="1:5" ht="17.399999999999999" x14ac:dyDescent="0.3">
      <c r="A8" s="271" t="s">
        <v>74</v>
      </c>
      <c r="B8" s="271"/>
      <c r="C8" s="271"/>
      <c r="D8" s="271"/>
      <c r="E8" s="271"/>
    </row>
    <row r="9" spans="1:5" ht="16.5" customHeight="1" x14ac:dyDescent="0.3">
      <c r="A9" s="271" t="s">
        <v>75</v>
      </c>
      <c r="B9" s="271"/>
      <c r="C9" s="271"/>
      <c r="D9" s="271"/>
      <c r="E9" s="271"/>
    </row>
    <row r="10" spans="1:5" ht="17.399999999999999" x14ac:dyDescent="0.3">
      <c r="A10" s="271" t="s">
        <v>187</v>
      </c>
      <c r="B10" s="271"/>
      <c r="C10" s="271"/>
      <c r="D10" s="271"/>
      <c r="E10" s="271"/>
    </row>
    <row r="11" spans="1:5" ht="18" thickBot="1" x14ac:dyDescent="0.35">
      <c r="A11" s="24" t="s">
        <v>76</v>
      </c>
    </row>
    <row r="12" spans="1:5" ht="26.25" customHeight="1" thickBot="1" x14ac:dyDescent="0.35">
      <c r="A12" s="265" t="s">
        <v>0</v>
      </c>
      <c r="B12" s="54"/>
      <c r="C12" s="267" t="s">
        <v>77</v>
      </c>
      <c r="D12" s="268"/>
      <c r="E12" s="269"/>
    </row>
    <row r="13" spans="1:5" ht="16.2" thickBot="1" x14ac:dyDescent="0.35">
      <c r="A13" s="266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40629.5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893.7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23970.9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3539.1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1875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654.1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70238.599999999991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65938.7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3107.5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256562.2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110023.6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24186.400000000001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122352.2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406.8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406.8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405135.3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E156" sqref="E156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70" t="s">
        <v>169</v>
      </c>
      <c r="B2" s="270"/>
      <c r="C2" s="270"/>
      <c r="D2" s="270"/>
      <c r="E2" s="270"/>
      <c r="F2" s="270"/>
      <c r="G2" s="270"/>
      <c r="H2" s="114"/>
      <c r="I2" s="114"/>
      <c r="J2" s="114"/>
      <c r="K2" s="114"/>
    </row>
    <row r="3" spans="1:11" ht="15" customHeight="1" x14ac:dyDescent="0.3">
      <c r="A3" s="270" t="s">
        <v>64</v>
      </c>
      <c r="B3" s="270"/>
      <c r="C3" s="270"/>
      <c r="D3" s="270"/>
      <c r="E3" s="270"/>
      <c r="F3" s="270"/>
      <c r="G3" s="270"/>
      <c r="H3" s="114"/>
      <c r="I3" s="114"/>
      <c r="J3" s="114"/>
      <c r="K3" s="114"/>
    </row>
    <row r="4" spans="1:11" ht="15" customHeight="1" x14ac:dyDescent="0.3">
      <c r="A4" s="270" t="s">
        <v>73</v>
      </c>
      <c r="B4" s="270"/>
      <c r="C4" s="270"/>
      <c r="D4" s="270"/>
      <c r="E4" s="270"/>
      <c r="F4" s="270"/>
      <c r="G4" s="270"/>
      <c r="H4" s="114"/>
      <c r="I4" s="114"/>
      <c r="J4" s="114"/>
      <c r="K4" s="114"/>
    </row>
    <row r="5" spans="1:11" ht="15" customHeight="1" x14ac:dyDescent="0.3">
      <c r="A5" s="270" t="s">
        <v>189</v>
      </c>
      <c r="B5" s="270"/>
      <c r="C5" s="270"/>
      <c r="D5" s="270"/>
      <c r="E5" s="270"/>
      <c r="F5" s="270"/>
      <c r="G5" s="270"/>
      <c r="H5" s="114"/>
      <c r="I5" s="114"/>
      <c r="J5" s="114"/>
      <c r="K5" s="114"/>
    </row>
    <row r="6" spans="1:11" ht="15" customHeight="1" x14ac:dyDescent="0.3">
      <c r="A6" s="270" t="s">
        <v>186</v>
      </c>
      <c r="B6" s="270"/>
      <c r="C6" s="270"/>
      <c r="D6" s="270"/>
      <c r="E6" s="270"/>
      <c r="F6" s="270"/>
      <c r="G6" s="270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79" t="s">
        <v>190</v>
      </c>
      <c r="B10" s="279"/>
      <c r="C10" s="279"/>
      <c r="D10" s="279"/>
      <c r="E10" s="279"/>
      <c r="F10" s="279"/>
      <c r="G10" s="279"/>
      <c r="H10" s="115"/>
      <c r="I10" s="115"/>
      <c r="J10" s="115"/>
      <c r="K10" s="115"/>
    </row>
    <row r="11" spans="1:11" ht="69.75" customHeight="1" x14ac:dyDescent="0.3">
      <c r="A11" s="83"/>
      <c r="B11" s="63"/>
      <c r="C11" s="265" t="s">
        <v>25</v>
      </c>
      <c r="D11" s="87"/>
      <c r="E11" s="273" t="s">
        <v>2</v>
      </c>
      <c r="F11" s="274"/>
      <c r="G11" s="275"/>
    </row>
    <row r="12" spans="1:11" ht="42" thickBot="1" x14ac:dyDescent="0.35">
      <c r="A12" s="86"/>
      <c r="B12" s="64"/>
      <c r="C12" s="272"/>
      <c r="D12" s="26" t="s">
        <v>26</v>
      </c>
      <c r="E12" s="276"/>
      <c r="F12" s="277"/>
      <c r="G12" s="278"/>
    </row>
    <row r="13" spans="1:11" ht="28.2" thickBot="1" x14ac:dyDescent="0.35">
      <c r="A13" s="84" t="s">
        <v>1</v>
      </c>
      <c r="B13" s="65" t="s">
        <v>0</v>
      </c>
      <c r="C13" s="266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40629.5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893.7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893.7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893.7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23970.9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23930.9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4058.6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1388.4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3539.1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1875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1875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1875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654.1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450.8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316.8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70238.599999999991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65938.7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65838.7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65838.7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0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0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3107.5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3107.5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3107.5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256562.2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110023.6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107553.60000000001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107553.60000000001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24186.400000000001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23994.5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15083.2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191.9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191.9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122352.20000000001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6404.9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6404.9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35865.800000000003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35865.800000000003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80081.5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1657.9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406.8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406.8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</f>
        <v>406.8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406.8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405135.3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F153" sqref="F153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83" t="s">
        <v>193</v>
      </c>
      <c r="B2" s="283"/>
      <c r="C2" s="284"/>
      <c r="D2" s="284"/>
      <c r="E2" s="284"/>
      <c r="F2" s="284"/>
      <c r="G2" s="284"/>
      <c r="H2" s="284"/>
      <c r="I2" s="284"/>
    </row>
    <row r="4" spans="1:9" ht="45.75" customHeight="1" x14ac:dyDescent="0.3">
      <c r="A4" s="285" t="s">
        <v>192</v>
      </c>
      <c r="B4" s="285"/>
      <c r="C4" s="286"/>
      <c r="D4" s="286"/>
      <c r="E4" s="286"/>
      <c r="F4" s="286"/>
      <c r="G4" s="286"/>
      <c r="H4" s="286"/>
      <c r="I4" s="286"/>
    </row>
    <row r="5" spans="1:9" ht="15.75" customHeight="1" x14ac:dyDescent="0.3">
      <c r="H5" s="287"/>
      <c r="I5" s="287"/>
    </row>
    <row r="6" spans="1:9" ht="15" thickBot="1" x14ac:dyDescent="0.35"/>
    <row r="7" spans="1:9" ht="28.5" customHeight="1" x14ac:dyDescent="0.3">
      <c r="A7" s="280" t="s">
        <v>1</v>
      </c>
      <c r="B7" s="280" t="s">
        <v>217</v>
      </c>
      <c r="C7" s="294" t="s">
        <v>0</v>
      </c>
      <c r="D7" s="280" t="s">
        <v>25</v>
      </c>
      <c r="E7" s="280" t="s">
        <v>26</v>
      </c>
      <c r="F7" s="288" t="s">
        <v>2</v>
      </c>
      <c r="G7" s="289"/>
      <c r="H7" s="290"/>
    </row>
    <row r="8" spans="1:9" ht="15" thickBot="1" x14ac:dyDescent="0.35">
      <c r="A8" s="281"/>
      <c r="B8" s="281"/>
      <c r="C8" s="295"/>
      <c r="D8" s="281"/>
      <c r="E8" s="281"/>
      <c r="F8" s="291"/>
      <c r="G8" s="292"/>
      <c r="H8" s="293"/>
    </row>
    <row r="9" spans="1:9" ht="15" thickBot="1" x14ac:dyDescent="0.35">
      <c r="A9" s="282"/>
      <c r="B9" s="282"/>
      <c r="C9" s="296"/>
      <c r="D9" s="282"/>
      <c r="E9" s="282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39082.1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39082.1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893.7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893.7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893.7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23970.9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23930.9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4058.6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1388.4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3539.1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1875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1875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1875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654.1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450.8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316.8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70238.599999999991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65938.7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65838.7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65838.7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0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0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3107.5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3107.5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3107.5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256562.2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110023.6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107553.60000000001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107553.60000000001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24186.400000000001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23994.5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15083.2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191.9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191.9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122352.20000000001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6404.9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6404.9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35865.800000000003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35865.800000000003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80081.5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1657.9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406.8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406.8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406.8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405135.3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1"/>
  <sheetViews>
    <sheetView tabSelected="1" workbookViewId="0">
      <selection activeCell="E164" sqref="E164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83" t="s">
        <v>194</v>
      </c>
      <c r="B2" s="283"/>
      <c r="C2" s="283"/>
      <c r="D2" s="283"/>
      <c r="E2" s="283"/>
      <c r="F2" s="283"/>
      <c r="G2" s="283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02" t="s">
        <v>195</v>
      </c>
      <c r="B4" s="303"/>
      <c r="C4" s="303"/>
      <c r="D4" s="303"/>
      <c r="E4" s="303"/>
      <c r="F4" s="303"/>
      <c r="G4" s="303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00" t="s">
        <v>1</v>
      </c>
      <c r="B6" s="300" t="s">
        <v>25</v>
      </c>
      <c r="C6" s="300" t="s">
        <v>43</v>
      </c>
      <c r="D6" s="100" t="s">
        <v>44</v>
      </c>
      <c r="E6" s="297" t="s">
        <v>2</v>
      </c>
      <c r="F6" s="298"/>
      <c r="G6" s="299"/>
    </row>
    <row r="7" spans="1:7" ht="27" thickBot="1" x14ac:dyDescent="0.35">
      <c r="A7" s="301"/>
      <c r="B7" s="301"/>
      <c r="C7" s="301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1875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1875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1875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1875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6404.9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6404.9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6404.9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6404.9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450.8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316.8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316.8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316.8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23994.5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15083.2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15083.2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15083.2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35865.800000000003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35865.800000000003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35865.800000000003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35865.800000000003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65838.7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65838.7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65838.7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65838.7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250275.80000000002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120742.8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4058.6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4058.6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4107.5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3107.5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109211.5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107553.60000000001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1657.9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815.2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0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0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2584.2000000000003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2282.1000000000004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893.7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1388.4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191.9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191.9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406.8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406.8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405135.3</v>
      </c>
      <c r="F164" s="57">
        <f t="shared" ref="F164" si="84">SUM(F9+F13+F21+F25+F32+F39+F43+F50+F57+F64+F68+F72+F79+F86+F99)</f>
        <v>268134.90000000002</v>
      </c>
      <c r="G164" s="57">
        <v>281379.5</v>
      </c>
    </row>
    <row r="166" spans="1:8" ht="15.6" x14ac:dyDescent="0.3">
      <c r="A166" s="243" t="s">
        <v>325</v>
      </c>
      <c r="B166" s="243"/>
      <c r="C166" s="243"/>
      <c r="D166" s="244"/>
      <c r="E166" s="243"/>
    </row>
    <row r="167" spans="1:8" ht="15.6" x14ac:dyDescent="0.3">
      <c r="A167" s="243" t="s">
        <v>326</v>
      </c>
      <c r="B167" s="243"/>
      <c r="C167" s="243"/>
      <c r="D167" s="244"/>
      <c r="E167" s="243"/>
    </row>
    <row r="168" spans="1:8" ht="15.6" x14ac:dyDescent="0.3">
      <c r="A168" s="249" t="s">
        <v>320</v>
      </c>
      <c r="B168" s="249"/>
      <c r="C168" s="249"/>
      <c r="D168" s="250" t="s">
        <v>324</v>
      </c>
      <c r="E168" s="249"/>
    </row>
    <row r="169" spans="1:8" ht="15.6" x14ac:dyDescent="0.3">
      <c r="A169" s="249" t="s">
        <v>321</v>
      </c>
      <c r="B169" s="249"/>
      <c r="C169" s="249"/>
      <c r="D169" s="250"/>
      <c r="E169" s="249"/>
    </row>
    <row r="170" spans="1:8" ht="15.6" x14ac:dyDescent="0.3">
      <c r="A170" s="249" t="s">
        <v>322</v>
      </c>
      <c r="B170" s="249"/>
      <c r="C170" s="249"/>
      <c r="D170" s="250"/>
      <c r="E170" s="249"/>
    </row>
    <row r="171" spans="1:8" ht="15.6" x14ac:dyDescent="0.3">
      <c r="A171" s="249" t="s">
        <v>323</v>
      </c>
      <c r="B171" s="249"/>
      <c r="C171" s="249"/>
      <c r="D171" s="250"/>
      <c r="E171" s="249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2025-08-05T07:56:26Z</cp:lastPrinted>
  <dcterms:created xsi:type="dcterms:W3CDTF">2022-09-14T12:35:13Z</dcterms:created>
  <dcterms:modified xsi:type="dcterms:W3CDTF">2025-08-05T08:05:34Z</dcterms:modified>
</cp:coreProperties>
</file>